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CUENTA PUBLICA 4to. TRIMESTRE 2023\"/>
    </mc:Choice>
  </mc:AlternateContent>
  <xr:revisionPtr revIDLastSave="0" documentId="13_ncr:1_{19C83FB5-0195-4293-8DB2-19A181EDFF46}" xr6:coauthVersionLast="47" xr6:coauthVersionMax="47" xr10:uidLastSave="{00000000-0000-0000-0000-000000000000}"/>
  <bookViews>
    <workbookView xWindow="5115" yWindow="3015" windowWidth="15375" windowHeight="7785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</workbook>
</file>

<file path=xl/calcChain.xml><?xml version="1.0" encoding="utf-8"?>
<calcChain xmlns="http://schemas.openxmlformats.org/spreadsheetml/2006/main">
  <c r="C61" i="3" l="1"/>
  <c r="B61" i="3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C24" i="3" s="1"/>
  <c r="B13" i="3"/>
  <c r="C4" i="3"/>
  <c r="B4" i="3"/>
  <c r="B64" i="3" l="1"/>
  <c r="B24" i="3"/>
  <c r="C64" i="3"/>
  <c r="C66" i="3" s="1"/>
  <c r="B3" i="3"/>
  <c r="C3" i="3"/>
  <c r="B66" i="3" l="1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<sst xmlns="http://schemas.openxmlformats.org/spreadsheetml/2006/main" count="62" uniqueCount="62">
  <si>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</si>
  <si>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</si>
  <si>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</si>
  <si>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</si>
  <si>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</si>
  <si>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</si>
  <si>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</si>
  <si>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</si>
  <si>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</si>
  <si>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</si>
  <si>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</si>
  <si>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</si>
  <si>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</si>
  <si>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</si>
  <si>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</si>
  <si>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</si>
  <si>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</si>
  <si>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</si>
  <si>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</si>
  <si>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</si>
  <si>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</si>
  <si>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</si>
  <si>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</si>
  <si>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</si>
  <si>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</si>
  <si>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</si>
  <si>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</si>
  <si>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</si>
  <si>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</si>
  <si>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</si>
  <si>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</si>
  <si>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</si>
  <si>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</si>
  <si>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</si>
  <si>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</si>
  <si>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</si>
  <si>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</si>
  <si>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</si>
  <si>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</si>
  <si>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</si>
  <si>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</si>
  <si>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</si>
  <si>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</si>
  <si>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</si>
  <si>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</si>
  <si>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</si>
  <si>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</si>
  <si>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</si>
  <si>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</si>
  <si>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</si>
  <si>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</si>
  <si>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</si>
  <si>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</si>
  <si>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</si>
  <si>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</si>
  <si>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</t>
  </si>
  <si>
    <t>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</si>
  <si>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</si>
  <si>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</si>
  <si>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</si>
  <si>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</si>
  <si>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Actividades
Del 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</si>
</sst>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4"/>
  <sheetViews>
    <sheetView showGridLines="0" tabSelected="1" topLeftCell="A22" zoomScaleNormal="100" workbookViewId="0">
      <selection activeCell="B28" sqref="B2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61</v>
      </c>
      <c r="B1" s="17"/>
      <c r="C1" s="18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15">
        <f>+B4+B13+B17</f>
        <v>3791201</v>
      </c>
      <c r="C3" s="15">
        <f>+C4+C13+C17</f>
        <v>3734340</v>
      </c>
    </row>
    <row r="4" spans="1:3" x14ac:dyDescent="0.2">
      <c r="A4" s="8" t="s">
        <v>2</v>
      </c>
      <c r="B4" s="9">
        <f>+B5+B6+B7+B8+B9+B10+B11</f>
        <v>7622</v>
      </c>
      <c r="C4" s="9">
        <f>+C5+C6+C7+C8+C9+C10+C11</f>
        <v>5232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1">
        <v>7622</v>
      </c>
      <c r="C10" s="11">
        <v>5232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3642768</v>
      </c>
      <c r="C13" s="9">
        <f>+C14+C15</f>
        <v>3642768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3642768</v>
      </c>
      <c r="C15" s="11">
        <v>3642768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140811</v>
      </c>
      <c r="C17" s="9">
        <f>+C18+C19+C20+C21+C22</f>
        <v>86340</v>
      </c>
    </row>
    <row r="18" spans="1:3" ht="11.25" customHeight="1" x14ac:dyDescent="0.2">
      <c r="A18" s="10" t="s">
        <v>14</v>
      </c>
      <c r="B18" s="11">
        <v>140811</v>
      </c>
      <c r="C18" s="11">
        <v>86340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3791201</v>
      </c>
      <c r="C24" s="13">
        <f>+C4+C13+C17</f>
        <v>3734340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3116957</v>
      </c>
      <c r="C27" s="9">
        <f>+C28+C29+C30</f>
        <v>3047863</v>
      </c>
    </row>
    <row r="28" spans="1:3" ht="11.25" customHeight="1" x14ac:dyDescent="0.2">
      <c r="A28" s="10" t="s">
        <v>22</v>
      </c>
      <c r="B28" s="11">
        <v>2369565</v>
      </c>
      <c r="C28" s="11">
        <v>2205086</v>
      </c>
    </row>
    <row r="29" spans="1:3" ht="11.25" customHeight="1" x14ac:dyDescent="0.2">
      <c r="A29" s="10" t="s">
        <v>23</v>
      </c>
      <c r="B29" s="11">
        <v>110887</v>
      </c>
      <c r="C29" s="11">
        <v>111016</v>
      </c>
    </row>
    <row r="30" spans="1:3" ht="11.25" customHeight="1" x14ac:dyDescent="0.2">
      <c r="A30" s="10" t="s">
        <v>24</v>
      </c>
      <c r="B30" s="11">
        <v>636505</v>
      </c>
      <c r="C30" s="11">
        <v>731761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</f>
        <v>0</v>
      </c>
      <c r="C48" s="9">
        <f>+C49+C50+C51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106979</v>
      </c>
      <c r="C55" s="9">
        <f>+C56+C57+C58+C59</f>
        <v>113844</v>
      </c>
    </row>
    <row r="56" spans="1:3" ht="11.25" customHeight="1" x14ac:dyDescent="0.2">
      <c r="A56" s="10" t="s">
        <v>46</v>
      </c>
      <c r="B56" s="11">
        <v>106979</v>
      </c>
      <c r="C56" s="11">
        <v>113844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3223936</v>
      </c>
      <c r="C64" s="13">
        <f>+C27+C32+C43+C48+C55+C61</f>
        <v>3161707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567265</v>
      </c>
      <c r="C66" s="9">
        <f>+C24-C64</f>
        <v>572633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2" spans="1:3" x14ac:dyDescent="0.2">
      <c r="A72" s="1" t="s">
        <v>55</v>
      </c>
      <c r="B72" s="1" t="s">
        <v>56</v>
      </c>
    </row>
    <row r="73" spans="1:3" x14ac:dyDescent="0.2">
      <c r="A73" s="1" t="s">
        <v>57</v>
      </c>
      <c r="B73" s="1" t="s">
        <v>58</v>
      </c>
    </row>
    <row r="74" spans="1:3" x14ac:dyDescent="0.2">
      <c r="A74" s="1" t="s">
        <v>59</v>
      </c>
      <c r="B74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Isaac Ortega</cp:lastModifiedBy>
  <cp:revision/>
  <dcterms:created xsi:type="dcterms:W3CDTF">2012-12-11T20:29:16Z</dcterms:created>
  <dcterms:modified xsi:type="dcterms:W3CDTF">2024-01-22T20:39:59Z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